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33" activeTab="0"/>
  </bookViews>
  <sheets>
    <sheet name="Capital 11-12" sheetId="1" r:id="rId1"/>
    <sheet name="Revenue 11-12" sheetId="2" r:id="rId2"/>
  </sheets>
  <definedNames>
    <definedName name="_xlnm.Print_Area" localSheetId="0">'Capital 11-12'!$A$3:$D$42</definedName>
    <definedName name="_xlnm.Print_Area" localSheetId="1">'Revenue 11-12'!$A$2:$K$52</definedName>
  </definedNames>
  <calcPr fullCalcOnLoad="1"/>
</workbook>
</file>

<file path=xl/sharedStrings.xml><?xml version="1.0" encoding="utf-8"?>
<sst xmlns="http://schemas.openxmlformats.org/spreadsheetml/2006/main" count="111" uniqueCount="100">
  <si>
    <t>HEAD OF EXPENSES</t>
  </si>
  <si>
    <t>Salary &amp; Allowances</t>
  </si>
  <si>
    <t>Contribution to EPF</t>
  </si>
  <si>
    <t>Contribution to Staff Welfare Fund</t>
  </si>
  <si>
    <t>Medical Aids(including allowances)</t>
  </si>
  <si>
    <t>Group Insurance Premuium</t>
  </si>
  <si>
    <t>Leave encashment</t>
  </si>
  <si>
    <t>Productivity Incentive</t>
  </si>
  <si>
    <t>Ex-gratia to Employees</t>
  </si>
  <si>
    <t>Ex-gratia to employees under VRS &amp;VSS</t>
  </si>
  <si>
    <t>HRD(Training) Expenses</t>
  </si>
  <si>
    <t>Travelling Expenses</t>
  </si>
  <si>
    <t>Publicity &amp; Advertisement</t>
  </si>
  <si>
    <t>Vehicle Repair &amp; Maintenance</t>
  </si>
  <si>
    <t>Audit Fees</t>
  </si>
  <si>
    <t>Tax Audit Fees</t>
  </si>
  <si>
    <t>Audit Expenses</t>
  </si>
  <si>
    <t>Fees paid to Advocates</t>
  </si>
  <si>
    <t>Other Legal Expenses</t>
  </si>
  <si>
    <t>Meeting Expenses</t>
  </si>
  <si>
    <t>Rates, Taxes &amp; Insurance</t>
  </si>
  <si>
    <t>Conveyance Expenses</t>
  </si>
  <si>
    <t>News Paper &amp; periodicals</t>
  </si>
  <si>
    <t>Professional Fees &amp; Expenses</t>
  </si>
  <si>
    <t>Misc. Expenses (including Servant allowances)</t>
  </si>
  <si>
    <t>Contribution to LIC for Group Leave Encashment fund</t>
  </si>
  <si>
    <t>Contribution to LIC for Group Gratuity fund</t>
  </si>
  <si>
    <t>TOTAL:</t>
  </si>
  <si>
    <t>Advances to Employees</t>
  </si>
  <si>
    <t>I)</t>
  </si>
  <si>
    <t>House Building Advance</t>
  </si>
  <si>
    <t>Sub-Total</t>
  </si>
  <si>
    <t>ii)</t>
  </si>
  <si>
    <t>Land(acquisition of land adjacent to HO premises)</t>
  </si>
  <si>
    <t>Electrical Installation</t>
  </si>
  <si>
    <t>Connectivity</t>
  </si>
  <si>
    <t>Computer infrastructure</t>
  </si>
  <si>
    <t xml:space="preserve">Office Equipments </t>
  </si>
  <si>
    <t xml:space="preserve">Telephone  &amp; Fax Expenses </t>
  </si>
  <si>
    <t>Printing &amp; Stationery</t>
  </si>
  <si>
    <t>Leave Salary and Pension contribution</t>
  </si>
  <si>
    <t>Fees &amp; subscription</t>
  </si>
  <si>
    <t>Repayment of int. to SIDBI</t>
  </si>
  <si>
    <t>Vehicle Advance</t>
  </si>
  <si>
    <t>Rent, Electricity &amp; Water Charges</t>
  </si>
  <si>
    <t>Sl No</t>
  </si>
  <si>
    <t>Repayment of Loans</t>
  </si>
  <si>
    <t>Computer Training &amp; Development</t>
  </si>
  <si>
    <t>Vehicle Hire Charges</t>
  </si>
  <si>
    <t>Fuel &amp; Lubricants</t>
  </si>
  <si>
    <t>Honorarium to Chairman.</t>
  </si>
  <si>
    <t>(i)</t>
  </si>
  <si>
    <t>(ii)</t>
  </si>
  <si>
    <t>Public deposit (SVP)</t>
  </si>
  <si>
    <t>(iii)</t>
  </si>
  <si>
    <t>Grand Total (1 to 7)</t>
  </si>
  <si>
    <t>Repair &amp; Renewals of Office Building</t>
  </si>
  <si>
    <t>Bond redemption (Prin.)</t>
  </si>
  <si>
    <t>Interest accrued &amp; due on Bonds</t>
  </si>
  <si>
    <t>(iv)</t>
  </si>
  <si>
    <t>(v)</t>
  </si>
  <si>
    <t xml:space="preserve">SIDBI Refinance (Pri) </t>
  </si>
  <si>
    <t>0% Funded Interest(SIDBI)</t>
  </si>
  <si>
    <t>NEF Loan Recovery to be paid to SIDBI</t>
  </si>
  <si>
    <t>(vi)</t>
  </si>
  <si>
    <t>2011-12</t>
  </si>
  <si>
    <t>Personal  Loan</t>
  </si>
  <si>
    <t xml:space="preserve">2011-12 </t>
  </si>
  <si>
    <t>Budget provision 2011-12</t>
  </si>
  <si>
    <t xml:space="preserve">Business support expenses payble to SIDBI </t>
  </si>
  <si>
    <t xml:space="preserve">Computer Stationery </t>
  </si>
  <si>
    <t xml:space="preserve">Postage &amp; stamps </t>
  </si>
  <si>
    <t>Computer Service &amp; Maintenance Expenses</t>
  </si>
  <si>
    <t>Social Welfare Measure</t>
  </si>
  <si>
    <t>Sitting Fees( Board, EC,Audit Committee)</t>
  </si>
  <si>
    <t>Budget Provision for 2011-12</t>
  </si>
  <si>
    <t>Head of Expenditure</t>
  </si>
  <si>
    <t xml:space="preserve">Construction of Office Building </t>
  </si>
  <si>
    <t>(I)</t>
  </si>
  <si>
    <t>Computer Hardware /Software</t>
  </si>
  <si>
    <t>Computer Hardware,  Pheripherals &amp; Power conditioning equipments</t>
  </si>
  <si>
    <t xml:space="preserve">SIDBI Refinance (Pri) for the disbursement made from 2010 unwards </t>
  </si>
  <si>
    <t>Purchase of Motor Cycle</t>
  </si>
  <si>
    <t xml:space="preserve">Repayment of int. to SIDBI on the expected disb. </t>
  </si>
  <si>
    <t>Installation &amp; implemention of application software</t>
  </si>
  <si>
    <t>Actual from 01.04.10 to 28.02.11</t>
  </si>
  <si>
    <t>Actual from 1.4.11 to 28.02.11</t>
  </si>
  <si>
    <t>System Software</t>
  </si>
  <si>
    <t>Say</t>
  </si>
  <si>
    <r>
      <t xml:space="preserve">NOTE:1) </t>
    </r>
    <r>
      <rPr>
        <sz val="10"/>
        <rFont val="Arial"/>
        <family val="2"/>
      </rPr>
      <t>For serial No 2, provision is made to acquire adjecent land to Head Office premises</t>
    </r>
  </si>
  <si>
    <t xml:space="preserve">          2) For Sl. 3, provision is made for construction of Office Building at Rourkela</t>
  </si>
  <si>
    <t xml:space="preserve">          3) For Sl.No.6, provision is made to meet the hadware and software cost with </t>
  </si>
  <si>
    <t xml:space="preserve">              connectivity for implementation of KSFC software through SIDBI.</t>
  </si>
  <si>
    <t>(` in lakh)</t>
  </si>
  <si>
    <t>Water Cooler,  A.C., Aquaguad,Almirah, Computer Table &amp; Chair, EPABX,Xerox Machine &amp; Other Equipement</t>
  </si>
  <si>
    <t>Revenue Expenditure Budget for the FY 2011-12</t>
  </si>
  <si>
    <t>(` lakh)</t>
  </si>
  <si>
    <t>Capital Expenditure Budget for FY 2011-12</t>
  </si>
  <si>
    <t>Manual-11</t>
  </si>
  <si>
    <t>THE BUDGET ALLOCATED TO EACH OFFICE AGENCY INCLUDING THE PARTICULARS OF ALL PLANS PROPOSED EXPENDITURE &amp; REPORTS ON DISBURSEMENT MADE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</si>
</sst>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0.0"/>
    <numFmt numFmtId="179" formatCode="0.000"/>
    <numFmt numFmtId="180" formatCode="0.00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Rupee Foradian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2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1" fontId="1" fillId="0" borderId="10" xfId="0" applyNumberFormat="1" applyFont="1" applyBorder="1" applyAlignment="1">
      <alignment horizontal="right" wrapText="1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57421875" style="0" customWidth="1"/>
    <col min="2" max="2" width="29.140625" style="0" customWidth="1"/>
    <col min="3" max="3" width="20.57421875" style="0" customWidth="1"/>
    <col min="4" max="4" width="30.7109375" style="0" customWidth="1"/>
  </cols>
  <sheetData>
    <row r="1" spans="1:4" ht="15.75" thickBot="1">
      <c r="A1" s="40" t="s">
        <v>98</v>
      </c>
      <c r="B1" s="41"/>
      <c r="C1" s="41"/>
      <c r="D1" s="42"/>
    </row>
    <row r="2" spans="1:4" ht="29.25" customHeight="1" thickBot="1">
      <c r="A2" s="50" t="s">
        <v>99</v>
      </c>
      <c r="B2" s="51"/>
      <c r="C2" s="51"/>
      <c r="D2" s="52"/>
    </row>
    <row r="3" spans="1:4" ht="15.75">
      <c r="A3" s="43"/>
      <c r="B3" s="46" t="s">
        <v>97</v>
      </c>
      <c r="C3" s="46"/>
      <c r="D3" s="47"/>
    </row>
    <row r="4" spans="1:4" ht="14.25" customHeight="1" thickBot="1">
      <c r="A4" s="44"/>
      <c r="B4" s="45"/>
      <c r="C4" s="45"/>
      <c r="D4" s="57" t="s">
        <v>96</v>
      </c>
    </row>
    <row r="5" spans="1:3" ht="1.5" customHeight="1">
      <c r="A5" s="4"/>
      <c r="B5" s="16"/>
      <c r="C5" s="16"/>
    </row>
    <row r="6" spans="1:4" ht="12.75">
      <c r="A6" s="10">
        <v>1</v>
      </c>
      <c r="B6" s="3" t="s">
        <v>76</v>
      </c>
      <c r="C6" s="48" t="s">
        <v>67</v>
      </c>
      <c r="D6" s="49"/>
    </row>
    <row r="7" spans="1:4" ht="25.5">
      <c r="A7" s="10"/>
      <c r="B7" s="5" t="s">
        <v>28</v>
      </c>
      <c r="C7" s="5" t="s">
        <v>85</v>
      </c>
      <c r="D7" s="5" t="s">
        <v>75</v>
      </c>
    </row>
    <row r="8" spans="1:4" ht="12.75">
      <c r="A8" s="10" t="s">
        <v>78</v>
      </c>
      <c r="B8" s="11" t="s">
        <v>30</v>
      </c>
      <c r="C8" s="9">
        <v>0</v>
      </c>
      <c r="D8" s="7">
        <v>5</v>
      </c>
    </row>
    <row r="9" spans="1:4" ht="12.75">
      <c r="A9" s="10" t="s">
        <v>52</v>
      </c>
      <c r="B9" s="11" t="s">
        <v>43</v>
      </c>
      <c r="C9" s="9">
        <v>0</v>
      </c>
      <c r="D9" s="7">
        <v>10</v>
      </c>
    </row>
    <row r="10" spans="1:4" ht="12.75">
      <c r="A10" s="10" t="s">
        <v>54</v>
      </c>
      <c r="B10" s="11" t="s">
        <v>66</v>
      </c>
      <c r="C10" s="9">
        <v>24.4</v>
      </c>
      <c r="D10" s="20">
        <v>30</v>
      </c>
    </row>
    <row r="11" spans="1:4" ht="12.75">
      <c r="A11" s="10"/>
      <c r="B11" s="3" t="s">
        <v>31</v>
      </c>
      <c r="C11" s="14">
        <f>SUM(C8:C10)</f>
        <v>24.4</v>
      </c>
      <c r="D11" s="17">
        <f>SUM(D8:D10)</f>
        <v>45</v>
      </c>
    </row>
    <row r="12" spans="1:4" ht="25.5">
      <c r="A12" s="10">
        <v>2</v>
      </c>
      <c r="B12" s="3" t="s">
        <v>33</v>
      </c>
      <c r="C12" s="14">
        <v>6.12</v>
      </c>
      <c r="D12" s="17">
        <v>70</v>
      </c>
    </row>
    <row r="13" spans="1:4" ht="12.75">
      <c r="A13" s="10">
        <v>3</v>
      </c>
      <c r="B13" s="3" t="s">
        <v>77</v>
      </c>
      <c r="C13" s="14">
        <v>0</v>
      </c>
      <c r="D13" s="17">
        <v>15</v>
      </c>
    </row>
    <row r="14" spans="1:4" ht="12.75">
      <c r="A14" s="10">
        <v>4</v>
      </c>
      <c r="B14" s="3" t="s">
        <v>37</v>
      </c>
      <c r="C14" s="8"/>
      <c r="D14" s="7"/>
    </row>
    <row r="15" spans="1:4" ht="57" customHeight="1">
      <c r="A15" s="10" t="s">
        <v>29</v>
      </c>
      <c r="B15" s="27" t="s">
        <v>94</v>
      </c>
      <c r="C15" s="9">
        <v>0.14</v>
      </c>
      <c r="D15" s="7">
        <v>5</v>
      </c>
    </row>
    <row r="16" spans="1:4" ht="12.75">
      <c r="A16" s="10" t="s">
        <v>32</v>
      </c>
      <c r="B16" s="11" t="s">
        <v>34</v>
      </c>
      <c r="C16" s="9">
        <v>0</v>
      </c>
      <c r="D16" s="7">
        <v>0</v>
      </c>
    </row>
    <row r="17" spans="1:4" ht="13.5" customHeight="1">
      <c r="A17" s="10"/>
      <c r="B17" s="3" t="s">
        <v>31</v>
      </c>
      <c r="C17" s="14">
        <v>0.14</v>
      </c>
      <c r="D17" s="17">
        <v>5</v>
      </c>
    </row>
    <row r="18" spans="1:4" ht="18" customHeight="1">
      <c r="A18" s="10">
        <v>5</v>
      </c>
      <c r="B18" s="3" t="s">
        <v>82</v>
      </c>
      <c r="C18" s="14">
        <v>4.13</v>
      </c>
      <c r="D18" s="17">
        <v>3</v>
      </c>
    </row>
    <row r="19" spans="1:4" ht="12.75">
      <c r="A19" s="10">
        <v>6</v>
      </c>
      <c r="B19" s="3" t="s">
        <v>79</v>
      </c>
      <c r="C19" s="8"/>
      <c r="D19" s="7"/>
    </row>
    <row r="20" spans="1:4" ht="38.25">
      <c r="A20" s="10" t="s">
        <v>51</v>
      </c>
      <c r="B20" s="11" t="s">
        <v>80</v>
      </c>
      <c r="C20" s="9">
        <v>0</v>
      </c>
      <c r="D20" s="7">
        <v>90</v>
      </c>
    </row>
    <row r="21" spans="1:4" ht="12.75">
      <c r="A21" s="10" t="s">
        <v>52</v>
      </c>
      <c r="B21" s="11" t="s">
        <v>35</v>
      </c>
      <c r="C21" s="9">
        <v>0</v>
      </c>
      <c r="D21" s="7">
        <v>20</v>
      </c>
    </row>
    <row r="22" spans="1:4" ht="17.25" customHeight="1">
      <c r="A22" s="10" t="s">
        <v>54</v>
      </c>
      <c r="B22" s="11" t="s">
        <v>36</v>
      </c>
      <c r="C22" s="9">
        <v>0</v>
      </c>
      <c r="D22" s="7">
        <v>10</v>
      </c>
    </row>
    <row r="23" spans="1:4" ht="12.75">
      <c r="A23" s="10" t="s">
        <v>59</v>
      </c>
      <c r="B23" s="11" t="s">
        <v>87</v>
      </c>
      <c r="C23" s="9">
        <v>0</v>
      </c>
      <c r="D23" s="7">
        <v>90</v>
      </c>
    </row>
    <row r="24" spans="1:4" ht="30" customHeight="1">
      <c r="A24" s="10" t="s">
        <v>60</v>
      </c>
      <c r="B24" s="11" t="s">
        <v>84</v>
      </c>
      <c r="C24" s="19">
        <v>0</v>
      </c>
      <c r="D24" s="7">
        <v>10</v>
      </c>
    </row>
    <row r="25" spans="1:4" ht="16.5" customHeight="1">
      <c r="A25" s="10"/>
      <c r="B25" s="5" t="s">
        <v>31</v>
      </c>
      <c r="C25" s="14">
        <f>C20+C21+C22+C23+C24</f>
        <v>0</v>
      </c>
      <c r="D25" s="14">
        <f>D20+D21+D22+D23+D24</f>
        <v>220</v>
      </c>
    </row>
    <row r="26" spans="1:4" ht="16.5" customHeight="1">
      <c r="A26" s="10">
        <v>7</v>
      </c>
      <c r="B26" s="3" t="s">
        <v>46</v>
      </c>
      <c r="C26" s="18"/>
      <c r="D26" s="7"/>
    </row>
    <row r="27" spans="1:4" ht="12.75">
      <c r="A27" s="10" t="s">
        <v>51</v>
      </c>
      <c r="B27" s="11" t="s">
        <v>57</v>
      </c>
      <c r="C27" s="19">
        <v>80</v>
      </c>
      <c r="D27" s="7">
        <v>10</v>
      </c>
    </row>
    <row r="28" spans="1:4" ht="12.75">
      <c r="A28" s="10" t="s">
        <v>52</v>
      </c>
      <c r="B28" s="11" t="s">
        <v>53</v>
      </c>
      <c r="C28" s="25">
        <v>0.93</v>
      </c>
      <c r="D28" s="7">
        <v>2.15</v>
      </c>
    </row>
    <row r="29" spans="1:4" ht="12.75">
      <c r="A29" s="11" t="s">
        <v>54</v>
      </c>
      <c r="B29" s="11" t="s">
        <v>61</v>
      </c>
      <c r="C29" s="19">
        <v>1375</v>
      </c>
      <c r="D29" s="7">
        <v>2040</v>
      </c>
    </row>
    <row r="30" spans="1:4" ht="15.75" customHeight="1">
      <c r="A30" s="10" t="s">
        <v>59</v>
      </c>
      <c r="B30" s="11" t="s">
        <v>62</v>
      </c>
      <c r="C30" s="19">
        <v>682</v>
      </c>
      <c r="D30" s="7">
        <v>744</v>
      </c>
    </row>
    <row r="31" spans="1:4" ht="39" customHeight="1">
      <c r="A31" s="10" t="s">
        <v>60</v>
      </c>
      <c r="B31" s="11" t="s">
        <v>81</v>
      </c>
      <c r="C31" s="19">
        <v>0</v>
      </c>
      <c r="D31" s="7">
        <v>3</v>
      </c>
    </row>
    <row r="32" spans="1:4" ht="30.75" customHeight="1">
      <c r="A32" s="11" t="s">
        <v>64</v>
      </c>
      <c r="B32" s="11" t="s">
        <v>63</v>
      </c>
      <c r="C32" s="9">
        <v>0</v>
      </c>
      <c r="D32" s="7">
        <v>200</v>
      </c>
    </row>
    <row r="33" spans="1:4" ht="12.75">
      <c r="A33" s="10"/>
      <c r="B33" s="13" t="s">
        <v>31</v>
      </c>
      <c r="C33" s="14">
        <f>SUM(C27:C32)</f>
        <v>2137.9300000000003</v>
      </c>
      <c r="D33" s="17">
        <f>SUM(D27:D32)</f>
        <v>2999.15</v>
      </c>
    </row>
    <row r="34" spans="1:4" ht="12.75">
      <c r="A34" s="10"/>
      <c r="B34" s="13" t="s">
        <v>55</v>
      </c>
      <c r="C34" s="14">
        <f>C33+C25+C18+C17+C13+C12+C11</f>
        <v>2172.7200000000003</v>
      </c>
      <c r="D34" s="17">
        <f>D11+D12+D13+D17+D18+D25+D33</f>
        <v>3357.15</v>
      </c>
    </row>
    <row r="35" ht="12.75" customHeight="1" hidden="1"/>
    <row r="36" spans="1:4" s="28" customFormat="1" ht="12.75">
      <c r="A36" s="29"/>
      <c r="B36" s="29" t="s">
        <v>88</v>
      </c>
      <c r="C36" s="29">
        <v>2173</v>
      </c>
      <c r="D36" s="31">
        <v>3357</v>
      </c>
    </row>
    <row r="37" spans="1:4" s="28" customFormat="1" ht="9" customHeight="1">
      <c r="A37" s="32"/>
      <c r="B37" s="32"/>
      <c r="C37" s="32"/>
      <c r="D37" s="32"/>
    </row>
    <row r="38" ht="12.75">
      <c r="B38" s="30" t="s">
        <v>89</v>
      </c>
    </row>
    <row r="39" ht="12.75">
      <c r="B39" t="s">
        <v>90</v>
      </c>
    </row>
    <row r="40" ht="12.75">
      <c r="B40" t="s">
        <v>91</v>
      </c>
    </row>
    <row r="41" ht="12.75">
      <c r="B41" t="s">
        <v>92</v>
      </c>
    </row>
  </sheetData>
  <sheetProtection/>
  <mergeCells count="3">
    <mergeCell ref="B3:D3"/>
    <mergeCell ref="C6:D6"/>
    <mergeCell ref="A2:D2"/>
  </mergeCells>
  <printOptions horizontalCentered="1"/>
  <pageMargins left="0.5" right="0.75" top="1" bottom="1" header="0.5" footer="0.5"/>
  <pageSetup horizontalDpi="180" verticalDpi="18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5.28125" style="4" customWidth="1"/>
    <col min="2" max="2" width="24.57421875" style="0" customWidth="1"/>
    <col min="3" max="3" width="21.7109375" style="0" customWidth="1"/>
    <col min="4" max="4" width="25.421875" style="0" customWidth="1"/>
    <col min="5" max="6" width="8.28125" style="0" customWidth="1"/>
    <col min="7" max="7" width="8.140625" style="0" customWidth="1"/>
    <col min="8" max="9" width="8.421875" style="0" customWidth="1"/>
    <col min="10" max="10" width="9.00390625" style="0" customWidth="1"/>
    <col min="11" max="11" width="32.140625" style="0" customWidth="1"/>
    <col min="13" max="13" width="0" style="0" hidden="1" customWidth="1"/>
  </cols>
  <sheetData>
    <row r="2" spans="2:4" ht="15.75">
      <c r="B2" s="53" t="s">
        <v>95</v>
      </c>
      <c r="C2" s="53"/>
      <c r="D2" s="53"/>
    </row>
    <row r="3" spans="4:5" ht="15.75">
      <c r="D3" s="54" t="s">
        <v>93</v>
      </c>
      <c r="E3" s="54"/>
    </row>
    <row r="4" spans="1:4" ht="12.75">
      <c r="A4" s="23"/>
      <c r="B4" s="24"/>
      <c r="C4" s="55" t="s">
        <v>65</v>
      </c>
      <c r="D4" s="56"/>
    </row>
    <row r="5" spans="1:4" s="2" customFormat="1" ht="34.5" customHeight="1">
      <c r="A5" s="5" t="s">
        <v>45</v>
      </c>
      <c r="B5" s="3" t="s">
        <v>0</v>
      </c>
      <c r="C5" s="5" t="s">
        <v>86</v>
      </c>
      <c r="D5" s="3" t="s">
        <v>68</v>
      </c>
    </row>
    <row r="6" spans="1:4" s="12" customFormat="1" ht="33" customHeight="1">
      <c r="A6" s="21">
        <v>1</v>
      </c>
      <c r="B6" s="6" t="s">
        <v>1</v>
      </c>
      <c r="C6" s="7">
        <v>721.19</v>
      </c>
      <c r="D6" s="7">
        <v>1025</v>
      </c>
    </row>
    <row r="7" spans="1:4" s="12" customFormat="1" ht="33" customHeight="1">
      <c r="A7" s="21">
        <v>2</v>
      </c>
      <c r="B7" s="6" t="s">
        <v>2</v>
      </c>
      <c r="C7" s="6">
        <v>80.37</v>
      </c>
      <c r="D7" s="7">
        <v>110</v>
      </c>
    </row>
    <row r="8" spans="1:4" s="12" customFormat="1" ht="42" customHeight="1">
      <c r="A8" s="21">
        <v>3</v>
      </c>
      <c r="B8" s="6" t="s">
        <v>3</v>
      </c>
      <c r="C8" s="7">
        <v>0</v>
      </c>
      <c r="D8" s="6">
        <v>0.35</v>
      </c>
    </row>
    <row r="9" spans="1:4" s="12" customFormat="1" ht="36.75" customHeight="1">
      <c r="A9" s="21">
        <v>4</v>
      </c>
      <c r="B9" s="6" t="s">
        <v>4</v>
      </c>
      <c r="C9" s="6">
        <v>7.35</v>
      </c>
      <c r="D9" s="7">
        <v>11.2</v>
      </c>
    </row>
    <row r="10" spans="1:4" s="12" customFormat="1" ht="12.75">
      <c r="A10" s="21">
        <v>5</v>
      </c>
      <c r="B10" s="6" t="s">
        <v>5</v>
      </c>
      <c r="C10" s="7">
        <v>1.81</v>
      </c>
      <c r="D10" s="7">
        <v>2</v>
      </c>
    </row>
    <row r="11" spans="1:4" s="12" customFormat="1" ht="25.5">
      <c r="A11" s="21">
        <v>6</v>
      </c>
      <c r="B11" s="6" t="s">
        <v>40</v>
      </c>
      <c r="C11" s="6">
        <v>0.63</v>
      </c>
      <c r="D11" s="7">
        <v>0</v>
      </c>
    </row>
    <row r="12" spans="1:4" s="12" customFormat="1" ht="21.75" customHeight="1">
      <c r="A12" s="21">
        <v>7</v>
      </c>
      <c r="B12" s="6" t="s">
        <v>6</v>
      </c>
      <c r="C12" s="7">
        <v>0</v>
      </c>
      <c r="D12" s="7">
        <v>0</v>
      </c>
    </row>
    <row r="13" spans="1:4" s="12" customFormat="1" ht="22.5" customHeight="1">
      <c r="A13" s="21">
        <v>8</v>
      </c>
      <c r="B13" s="6" t="s">
        <v>7</v>
      </c>
      <c r="C13" s="7">
        <v>7.3</v>
      </c>
      <c r="D13" s="7">
        <v>10.25</v>
      </c>
    </row>
    <row r="14" spans="1:4" s="12" customFormat="1" ht="12.75">
      <c r="A14" s="21">
        <v>9</v>
      </c>
      <c r="B14" s="6" t="s">
        <v>8</v>
      </c>
      <c r="C14" s="6">
        <v>0.89</v>
      </c>
      <c r="D14" s="7">
        <v>0</v>
      </c>
    </row>
    <row r="15" spans="1:4" s="12" customFormat="1" ht="25.5">
      <c r="A15" s="21">
        <v>10</v>
      </c>
      <c r="B15" s="6" t="s">
        <v>9</v>
      </c>
      <c r="C15" s="7">
        <v>0</v>
      </c>
      <c r="D15" s="7">
        <v>0</v>
      </c>
    </row>
    <row r="16" spans="1:4" s="12" customFormat="1" ht="42" customHeight="1">
      <c r="A16" s="21">
        <v>11</v>
      </c>
      <c r="B16" s="6" t="s">
        <v>69</v>
      </c>
      <c r="C16" s="9">
        <v>0</v>
      </c>
      <c r="D16" s="7">
        <v>20</v>
      </c>
    </row>
    <row r="17" spans="1:4" s="12" customFormat="1" ht="12.75">
      <c r="A17" s="21">
        <v>12</v>
      </c>
      <c r="B17" s="6" t="s">
        <v>10</v>
      </c>
      <c r="C17" s="6">
        <v>0.16</v>
      </c>
      <c r="D17" s="7">
        <v>12</v>
      </c>
    </row>
    <row r="18" spans="1:4" s="12" customFormat="1" ht="40.5" customHeight="1">
      <c r="A18" s="21">
        <v>13</v>
      </c>
      <c r="B18" s="6" t="s">
        <v>11</v>
      </c>
      <c r="C18" s="6">
        <v>5.91</v>
      </c>
      <c r="D18" s="7">
        <v>10</v>
      </c>
    </row>
    <row r="19" spans="1:4" s="12" customFormat="1" ht="38.25" customHeight="1">
      <c r="A19" s="21">
        <v>14</v>
      </c>
      <c r="B19" s="6" t="s">
        <v>74</v>
      </c>
      <c r="C19" s="6">
        <v>0.24</v>
      </c>
      <c r="D19" s="7">
        <v>0.3</v>
      </c>
    </row>
    <row r="20" spans="1:4" s="12" customFormat="1" ht="25.5">
      <c r="A20" s="21">
        <v>15</v>
      </c>
      <c r="B20" s="6" t="s">
        <v>44</v>
      </c>
      <c r="C20" s="7">
        <v>14.38</v>
      </c>
      <c r="D20" s="7">
        <v>16</v>
      </c>
    </row>
    <row r="21" spans="1:4" s="12" customFormat="1" ht="24" customHeight="1">
      <c r="A21" s="21">
        <v>16</v>
      </c>
      <c r="B21" s="6" t="s">
        <v>39</v>
      </c>
      <c r="C21" s="6">
        <v>1.09</v>
      </c>
      <c r="D21" s="7">
        <v>2.5</v>
      </c>
    </row>
    <row r="22" spans="1:4" s="12" customFormat="1" ht="12.75">
      <c r="A22" s="21">
        <v>17</v>
      </c>
      <c r="B22" s="6" t="s">
        <v>70</v>
      </c>
      <c r="C22" s="6">
        <v>2.79</v>
      </c>
      <c r="D22" s="7">
        <v>8</v>
      </c>
    </row>
    <row r="23" spans="1:4" s="12" customFormat="1" ht="25.5">
      <c r="A23" s="21">
        <v>18</v>
      </c>
      <c r="B23" s="6" t="s">
        <v>47</v>
      </c>
      <c r="C23" s="7">
        <v>0</v>
      </c>
      <c r="D23" s="7">
        <v>2</v>
      </c>
    </row>
    <row r="24" spans="1:4" s="12" customFormat="1" ht="12.75">
      <c r="A24" s="21">
        <v>19</v>
      </c>
      <c r="B24" s="6" t="s">
        <v>12</v>
      </c>
      <c r="C24" s="6">
        <v>0.27</v>
      </c>
      <c r="D24" s="7">
        <v>3</v>
      </c>
    </row>
    <row r="25" spans="1:4" s="12" customFormat="1" ht="39" customHeight="1">
      <c r="A25" s="21">
        <v>20</v>
      </c>
      <c r="B25" s="6" t="s">
        <v>56</v>
      </c>
      <c r="C25" s="6">
        <v>1.28</v>
      </c>
      <c r="D25" s="7">
        <v>10</v>
      </c>
    </row>
    <row r="26" spans="1:4" s="12" customFormat="1" ht="24.75" customHeight="1">
      <c r="A26" s="21">
        <v>21</v>
      </c>
      <c r="B26" s="6" t="s">
        <v>48</v>
      </c>
      <c r="C26" s="6">
        <v>1.68</v>
      </c>
      <c r="D26" s="7">
        <v>4</v>
      </c>
    </row>
    <row r="27" spans="1:4" s="12" customFormat="1" ht="25.5">
      <c r="A27" s="21">
        <v>22</v>
      </c>
      <c r="B27" s="6" t="s">
        <v>13</v>
      </c>
      <c r="C27" s="6">
        <v>0.81</v>
      </c>
      <c r="D27" s="7">
        <v>2</v>
      </c>
    </row>
    <row r="28" spans="1:4" s="12" customFormat="1" ht="42" customHeight="1">
      <c r="A28" s="21">
        <v>23</v>
      </c>
      <c r="B28" s="6" t="s">
        <v>49</v>
      </c>
      <c r="C28" s="6">
        <v>4.96</v>
      </c>
      <c r="D28" s="7">
        <v>7</v>
      </c>
    </row>
    <row r="29" spans="1:4" s="12" customFormat="1" ht="24.75" customHeight="1">
      <c r="A29" s="21">
        <v>24</v>
      </c>
      <c r="B29" s="6" t="s">
        <v>14</v>
      </c>
      <c r="C29" s="6">
        <v>0.95</v>
      </c>
      <c r="D29" s="7">
        <v>1</v>
      </c>
    </row>
    <row r="30" spans="1:4" s="12" customFormat="1" ht="24.75" customHeight="1">
      <c r="A30" s="21">
        <v>25</v>
      </c>
      <c r="B30" s="6" t="s">
        <v>15</v>
      </c>
      <c r="C30" s="7">
        <v>0.19</v>
      </c>
      <c r="D30" s="7">
        <v>0.2</v>
      </c>
    </row>
    <row r="31" spans="1:4" s="12" customFormat="1" ht="24.75" customHeight="1">
      <c r="A31" s="21">
        <v>26</v>
      </c>
      <c r="B31" s="6" t="s">
        <v>16</v>
      </c>
      <c r="C31" s="6">
        <v>0.63</v>
      </c>
      <c r="D31" s="7">
        <v>1</v>
      </c>
    </row>
    <row r="32" spans="1:4" s="12" customFormat="1" ht="42.75" customHeight="1">
      <c r="A32" s="21">
        <v>27</v>
      </c>
      <c r="B32" s="6" t="s">
        <v>17</v>
      </c>
      <c r="C32" s="7">
        <v>0.3</v>
      </c>
      <c r="D32" s="7">
        <v>0.5</v>
      </c>
    </row>
    <row r="33" spans="1:4" s="12" customFormat="1" ht="24.75" customHeight="1">
      <c r="A33" s="21">
        <v>28</v>
      </c>
      <c r="B33" s="6" t="s">
        <v>18</v>
      </c>
      <c r="C33" s="6">
        <v>0.85</v>
      </c>
      <c r="D33" s="7">
        <v>0.75</v>
      </c>
    </row>
    <row r="34" spans="1:4" s="12" customFormat="1" ht="30" customHeight="1">
      <c r="A34" s="21">
        <v>29</v>
      </c>
      <c r="B34" s="6" t="s">
        <v>19</v>
      </c>
      <c r="C34" s="6">
        <v>1.25</v>
      </c>
      <c r="D34" s="7">
        <v>2</v>
      </c>
    </row>
    <row r="35" spans="1:4" s="12" customFormat="1" ht="24.75" customHeight="1">
      <c r="A35" s="21">
        <v>30</v>
      </c>
      <c r="B35" s="6" t="s">
        <v>71</v>
      </c>
      <c r="C35" s="6">
        <v>0.71</v>
      </c>
      <c r="D35" s="7">
        <v>2</v>
      </c>
    </row>
    <row r="36" spans="1:4" s="12" customFormat="1" ht="25.5">
      <c r="A36" s="21">
        <v>31</v>
      </c>
      <c r="B36" s="6" t="s">
        <v>38</v>
      </c>
      <c r="C36" s="7">
        <v>5.55</v>
      </c>
      <c r="D36" s="7">
        <v>6.5</v>
      </c>
    </row>
    <row r="37" spans="1:4" s="12" customFormat="1" ht="33.75" customHeight="1">
      <c r="A37" s="21">
        <v>32</v>
      </c>
      <c r="B37" s="6" t="s">
        <v>20</v>
      </c>
      <c r="C37" s="7">
        <v>1.26</v>
      </c>
      <c r="D37" s="7">
        <v>4</v>
      </c>
    </row>
    <row r="38" spans="1:4" s="12" customFormat="1" ht="27.75" customHeight="1">
      <c r="A38" s="21">
        <v>33</v>
      </c>
      <c r="B38" s="6" t="s">
        <v>21</v>
      </c>
      <c r="C38" s="6">
        <v>10.37</v>
      </c>
      <c r="D38" s="7">
        <v>14.5</v>
      </c>
    </row>
    <row r="39" spans="1:4" s="12" customFormat="1" ht="20.25" customHeight="1">
      <c r="A39" s="21">
        <v>34</v>
      </c>
      <c r="B39" s="6" t="s">
        <v>22</v>
      </c>
      <c r="C39" s="6">
        <v>0.26</v>
      </c>
      <c r="D39" s="7">
        <v>0.5</v>
      </c>
    </row>
    <row r="40" spans="1:4" s="12" customFormat="1" ht="33.75" customHeight="1">
      <c r="A40" s="21">
        <v>35</v>
      </c>
      <c r="B40" s="6" t="s">
        <v>41</v>
      </c>
      <c r="C40" s="7">
        <v>0.7</v>
      </c>
      <c r="D40" s="7">
        <v>1.5</v>
      </c>
    </row>
    <row r="41" spans="1:4" s="12" customFormat="1" ht="32.25" customHeight="1">
      <c r="A41" s="21">
        <v>36</v>
      </c>
      <c r="B41" s="6" t="s">
        <v>73</v>
      </c>
      <c r="C41" s="9">
        <v>0</v>
      </c>
      <c r="D41" s="7">
        <v>1</v>
      </c>
    </row>
    <row r="42" spans="1:4" s="12" customFormat="1" ht="25.5">
      <c r="A42" s="21">
        <v>37</v>
      </c>
      <c r="B42" s="6" t="s">
        <v>23</v>
      </c>
      <c r="C42" s="7">
        <v>0.4</v>
      </c>
      <c r="D42" s="7">
        <v>2</v>
      </c>
    </row>
    <row r="43" spans="1:4" s="12" customFormat="1" ht="25.5">
      <c r="A43" s="21">
        <v>38</v>
      </c>
      <c r="B43" s="6" t="s">
        <v>24</v>
      </c>
      <c r="C43" s="7">
        <v>14.2</v>
      </c>
      <c r="D43" s="7">
        <v>15</v>
      </c>
    </row>
    <row r="44" spans="1:4" s="12" customFormat="1" ht="25.5">
      <c r="A44" s="21">
        <v>39</v>
      </c>
      <c r="B44" s="6" t="s">
        <v>72</v>
      </c>
      <c r="C44" s="6">
        <v>1.68</v>
      </c>
      <c r="D44" s="7">
        <v>5</v>
      </c>
    </row>
    <row r="45" spans="1:4" s="12" customFormat="1" ht="28.5" customHeight="1">
      <c r="A45" s="21">
        <v>40</v>
      </c>
      <c r="B45" s="11" t="s">
        <v>58</v>
      </c>
      <c r="C45" s="19">
        <v>37.41</v>
      </c>
      <c r="D45" s="7">
        <v>6.5</v>
      </c>
    </row>
    <row r="46" spans="1:4" s="12" customFormat="1" ht="38.25">
      <c r="A46" s="21">
        <v>41</v>
      </c>
      <c r="B46" s="6" t="s">
        <v>25</v>
      </c>
      <c r="C46" s="7">
        <v>0</v>
      </c>
      <c r="D46" s="7">
        <v>5</v>
      </c>
    </row>
    <row r="47" spans="1:4" s="12" customFormat="1" ht="25.5">
      <c r="A47" s="21">
        <v>42</v>
      </c>
      <c r="B47" s="6" t="s">
        <v>26</v>
      </c>
      <c r="C47" s="7">
        <v>337.33</v>
      </c>
      <c r="D47" s="7">
        <v>25</v>
      </c>
    </row>
    <row r="48" spans="1:4" s="12" customFormat="1" ht="12.75">
      <c r="A48" s="21">
        <v>43</v>
      </c>
      <c r="B48" s="6" t="s">
        <v>42</v>
      </c>
      <c r="C48" s="7">
        <v>842.84</v>
      </c>
      <c r="D48" s="7">
        <v>782</v>
      </c>
    </row>
    <row r="49" spans="1:4" s="12" customFormat="1" ht="25.5">
      <c r="A49" s="21">
        <v>44</v>
      </c>
      <c r="B49" s="6" t="s">
        <v>83</v>
      </c>
      <c r="C49" s="9">
        <v>0</v>
      </c>
      <c r="D49" s="7">
        <v>158</v>
      </c>
    </row>
    <row r="50" spans="1:4" s="26" customFormat="1" ht="12.75">
      <c r="A50" s="21">
        <v>45</v>
      </c>
      <c r="B50" s="22" t="s">
        <v>50</v>
      </c>
      <c r="C50" s="7">
        <v>0.5</v>
      </c>
      <c r="D50" s="20">
        <v>1.2</v>
      </c>
    </row>
    <row r="51" spans="1:4" s="12" customFormat="1" ht="27" customHeight="1">
      <c r="A51" s="21"/>
      <c r="B51" s="33" t="s">
        <v>27</v>
      </c>
      <c r="C51" s="35">
        <f>SUM(C6:C50)</f>
        <v>2110.49</v>
      </c>
      <c r="D51" s="34">
        <f>SUM(D6:D50)</f>
        <v>2290.75</v>
      </c>
    </row>
    <row r="52" spans="1:4" s="1" customFormat="1" ht="24.75" customHeight="1">
      <c r="A52" s="36"/>
      <c r="B52" s="37" t="s">
        <v>88</v>
      </c>
      <c r="C52" s="38">
        <v>2110</v>
      </c>
      <c r="D52" s="39">
        <v>2291</v>
      </c>
    </row>
    <row r="53" spans="3:11" ht="12.75">
      <c r="C53" s="15"/>
      <c r="D53" s="15"/>
      <c r="E53" s="15"/>
      <c r="F53" s="15"/>
      <c r="G53" s="15"/>
      <c r="H53" s="15"/>
      <c r="I53" s="15"/>
      <c r="J53" s="15"/>
      <c r="K53" s="15"/>
    </row>
    <row r="54" spans="3:11" ht="12.75">
      <c r="C54" s="15"/>
      <c r="D54" s="15"/>
      <c r="E54" s="15"/>
      <c r="F54" s="15"/>
      <c r="G54" s="15"/>
      <c r="H54" s="15"/>
      <c r="I54" s="15"/>
      <c r="J54" s="15"/>
      <c r="K54" s="15"/>
    </row>
    <row r="55" spans="3:11" ht="12.75">
      <c r="C55" s="15"/>
      <c r="D55" s="15"/>
      <c r="E55" s="15"/>
      <c r="F55" s="15"/>
      <c r="G55" s="15"/>
      <c r="H55" s="15"/>
      <c r="I55" s="15"/>
      <c r="J55" s="15"/>
      <c r="K55" s="15"/>
    </row>
    <row r="56" spans="3:11" ht="12.75">
      <c r="C56" s="15"/>
      <c r="D56" s="15"/>
      <c r="E56" s="15"/>
      <c r="F56" s="15"/>
      <c r="G56" s="15"/>
      <c r="H56" s="15"/>
      <c r="I56" s="15"/>
      <c r="J56" s="15"/>
      <c r="K56" s="15"/>
    </row>
    <row r="57" spans="3:11" ht="12.75">
      <c r="C57" s="15"/>
      <c r="D57" s="15"/>
      <c r="E57" s="15"/>
      <c r="F57" s="15"/>
      <c r="G57" s="15"/>
      <c r="H57" s="15"/>
      <c r="I57" s="15"/>
      <c r="J57" s="15"/>
      <c r="K57" s="15"/>
    </row>
    <row r="58" spans="3:11" ht="12.75">
      <c r="C58" s="15"/>
      <c r="D58" s="15"/>
      <c r="E58" s="15"/>
      <c r="F58" s="15"/>
      <c r="G58" s="15"/>
      <c r="H58" s="15"/>
      <c r="I58" s="15"/>
      <c r="J58" s="15"/>
      <c r="K58" s="15"/>
    </row>
    <row r="59" spans="3:11" ht="12.75">
      <c r="C59" s="15"/>
      <c r="D59" s="15"/>
      <c r="E59" s="15"/>
      <c r="F59" s="15"/>
      <c r="G59" s="15"/>
      <c r="H59" s="15"/>
      <c r="I59" s="15"/>
      <c r="J59" s="15"/>
      <c r="K59" s="15"/>
    </row>
    <row r="60" spans="3:11" ht="12.75">
      <c r="C60" s="15"/>
      <c r="D60" s="15"/>
      <c r="E60" s="15"/>
      <c r="F60" s="15"/>
      <c r="G60" s="15"/>
      <c r="H60" s="15"/>
      <c r="I60" s="15"/>
      <c r="J60" s="15"/>
      <c r="K60" s="15"/>
    </row>
  </sheetData>
  <sheetProtection/>
  <mergeCells count="3">
    <mergeCell ref="B2:D2"/>
    <mergeCell ref="D3:E3"/>
    <mergeCell ref="C4:D4"/>
  </mergeCells>
  <printOptions horizontalCentered="1"/>
  <pageMargins left="0.5" right="0.5" top="0.75" bottom="0.2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OSFC</cp:lastModifiedBy>
  <cp:lastPrinted>2011-06-09T10:02:00Z</cp:lastPrinted>
  <dcterms:created xsi:type="dcterms:W3CDTF">2008-06-23T18:32:14Z</dcterms:created>
  <dcterms:modified xsi:type="dcterms:W3CDTF">2011-07-27T10:02:46Z</dcterms:modified>
  <cp:category/>
  <cp:version/>
  <cp:contentType/>
  <cp:contentStatus/>
</cp:coreProperties>
</file>